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678 Устранение наледи на внутриквартальных дорогах\ЗК СКС-2678\"/>
    </mc:Choice>
  </mc:AlternateContent>
  <bookViews>
    <workbookView xWindow="0" yWindow="0" windowWidth="20460" windowHeight="7065"/>
  </bookViews>
  <sheets>
    <sheet name="смр" sheetId="4" r:id="rId1"/>
  </sheets>
  <definedNames>
    <definedName name="_xlnm._FilterDatabase" localSheetId="0" hidden="1">смр!$A$8:$T$8</definedName>
    <definedName name="_xlnm.Print_Area" localSheetId="0">смр!$A$1:$T$29</definedName>
  </definedNames>
  <calcPr calcId="152511" calcMode="autoNoTable"/>
</workbook>
</file>

<file path=xl/calcChain.xml><?xml version="1.0" encoding="utf-8"?>
<calcChain xmlns="http://schemas.openxmlformats.org/spreadsheetml/2006/main">
  <c r="S21" i="4" l="1"/>
  <c r="T21" i="4"/>
  <c r="L21" i="4"/>
</calcChain>
</file>

<file path=xl/sharedStrings.xml><?xml version="1.0" encoding="utf-8"?>
<sst xmlns="http://schemas.openxmlformats.org/spreadsheetml/2006/main" count="101" uniqueCount="56">
  <si>
    <t>№ п/п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</si>
  <si>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</si>
  <si>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</si>
  <si>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</si>
  <si>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</si>
  <si>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</si>
  <si>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</si>
  <si>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м.п.</t>
  </si>
  <si>
    <t>наименование организации</t>
  </si>
  <si>
    <t>ОКДП2</t>
  </si>
  <si>
    <t>ОКВЭД2</t>
  </si>
  <si>
    <t>№ Лота</t>
  </si>
  <si>
    <t>Количество</t>
  </si>
  <si>
    <t xml:space="preserve">ИТОГО, начальная максимальная цена единичных расценок: </t>
  </si>
  <si>
    <t>ИТОГО, начальная максимальная цена договора:</t>
  </si>
  <si>
    <t>Наименование выполняемых работ</t>
  </si>
  <si>
    <t>Требования к работам/ услугам /продукции / ГОСТ</t>
  </si>
  <si>
    <t>Сроки выполнения работ</t>
  </si>
  <si>
    <t xml:space="preserve"> с  даты подписания договора по 31.12.2023 г.</t>
  </si>
  <si>
    <t>Страна 
происхождения работ</t>
  </si>
  <si>
    <t>Наименование Подрядчика</t>
  </si>
  <si>
    <t>Начало выполнения работ</t>
  </si>
  <si>
    <t>Окончание выполнения работ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</si>
  <si>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</si>
  <si>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Цена единичных расценок, без НДС (руб.) с учетом коэффициента снижения</t>
  </si>
  <si>
    <t>Цена единичных расценок, руб. 
С НДС с учетом коэффициента снижения</t>
  </si>
  <si>
    <t>ЗАПОЛНЯЕТСЯ УЧАСТНИКОМ</t>
  </si>
  <si>
    <t>В случае, если в рамках предмета закупки необходимо выполнить СМР *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</si>
  <si>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</si>
  <si>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 xml:space="preserve"> Опцион Покупателя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</si>
  <si>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</si>
  <si>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(ФИО  должность)</t>
  </si>
  <si>
    <t>дата</t>
  </si>
  <si>
    <t>ООО «Самарские коммунальные системы»</t>
  </si>
  <si>
    <t>З/плата дорожных рабочих с начислениями (за 1 чел/час)</t>
  </si>
  <si>
    <t>Песчано-соляная смесь (содержание соли 10%) за 1тн</t>
  </si>
  <si>
    <t>Песчано-соляная смесь (содержание соли 30%) за 1тн</t>
  </si>
  <si>
    <t>Твердый многокомпонентный хлорид: Противогололедный реагент «Бионорд» за 1тн</t>
  </si>
  <si>
    <t>Прием снега (ледяных образований) на площадку для временного складирования снега (за 1тн)</t>
  </si>
  <si>
    <t>Приложение 2.2. к закупочной документации</t>
  </si>
  <si>
    <t>ЦЕНОВОЕ ПРЕДЛОЖЕНИЕ</t>
  </si>
  <si>
    <t>на СМР /ПИР</t>
  </si>
  <si>
    <t>Цена единичных расценок, без НДС (руб.)</t>
  </si>
  <si>
    <t>Трактор "БЕЛАРУС" МТЗ-80, 82.1 (щетка)</t>
  </si>
  <si>
    <t xml:space="preserve">С/свал КАМАЗ </t>
  </si>
  <si>
    <t>Погрузчик ТО-18, Амкодор 322-01, Погрузчик "Волжанин"</t>
  </si>
  <si>
    <t xml:space="preserve"> Погрузчик универсальный Амкодор 211, Бобкат (мини 81 л.с)</t>
  </si>
  <si>
    <t>Тягач п/прицеп КАМАЗ 54112 с тралом 20 тн</t>
  </si>
  <si>
    <t>Экскаватор-погрузчик JCB 3CX</t>
  </si>
  <si>
    <t xml:space="preserve"> Газель ГАЗ 3307</t>
  </si>
  <si>
    <t>Приложение 1.2 Техническая документация</t>
  </si>
  <si>
    <t>м/час</t>
  </si>
  <si>
    <t>Место выполнения работ</t>
  </si>
  <si>
    <t>Ориентировочно 22 адреса, г. Самара, расположенных в Куйбышевском, Октябрьском, Железнодорожном, Самарском и Ленинском  районах</t>
  </si>
  <si>
    <t>Х</t>
  </si>
  <si>
    <t>СКС-2678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</si>
</sst>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9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6" fillId="0" borderId="0"/>
    <xf numFmtId="43" fontId="12" fillId="0" borderId="0" applyFont="0" applyFill="0" applyBorder="0" applyAlignment="0" applyProtection="0"/>
  </cellStyleXfs>
  <cellXfs count="8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1" applyFont="1" applyAlignment="1">
      <alignment vertical="center"/>
    </xf>
    <xf numFmtId="0" fontId="2" fillId="0" borderId="4" xfId="0" applyNumberFormat="1" applyFont="1" applyFill="1" applyBorder="1" applyAlignment="1" applyProtection="1">
      <alignment vertical="center" wrapText="1"/>
    </xf>
    <xf numFmtId="0" fontId="3" fillId="0" borderId="4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8" fillId="0" borderId="5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vertical="center" wrapText="1"/>
    </xf>
    <xf numFmtId="0" fontId="18" fillId="2" borderId="18" xfId="0" applyNumberFormat="1" applyFont="1" applyFill="1" applyBorder="1" applyAlignment="1" applyProtection="1">
      <alignment horizontal="center" vertical="center" wrapText="1"/>
    </xf>
    <xf numFmtId="4" fontId="9" fillId="0" borderId="12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 applyProtection="1">
      <alignment horizontal="center" vertical="center" wrapText="1"/>
    </xf>
    <xf numFmtId="0" fontId="9" fillId="2" borderId="6" xfId="0" applyNumberFormat="1" applyFont="1" applyFill="1" applyBorder="1" applyAlignment="1" applyProtection="1">
      <alignment horizontal="center" vertical="center" wrapText="1"/>
    </xf>
    <xf numFmtId="0" fontId="9" fillId="2" borderId="7" xfId="0" applyNumberFormat="1" applyFont="1" applyFill="1" applyBorder="1" applyAlignment="1" applyProtection="1">
      <alignment horizontal="center" vertical="center" wrapText="1"/>
    </xf>
    <xf numFmtId="0" fontId="10" fillId="2" borderId="7" xfId="0" applyNumberFormat="1" applyFont="1" applyFill="1" applyBorder="1" applyAlignment="1" applyProtection="1">
      <alignment vertical="center" wrapText="1"/>
    </xf>
    <xf numFmtId="4" fontId="9" fillId="2" borderId="7" xfId="0" applyNumberFormat="1" applyFont="1" applyFill="1" applyBorder="1" applyAlignment="1" applyProtection="1">
      <alignment vertical="center"/>
    </xf>
    <xf numFmtId="4" fontId="9" fillId="2" borderId="7" xfId="0" applyNumberFormat="1" applyFont="1" applyFill="1" applyBorder="1" applyAlignment="1" applyProtection="1">
      <alignment horizontal="center" vertical="center"/>
    </xf>
    <xf numFmtId="4" fontId="9" fillId="2" borderId="8" xfId="0" applyNumberFormat="1" applyFont="1" applyFill="1" applyBorder="1" applyAlignment="1" applyProtection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vertical="center" wrapText="1"/>
    </xf>
    <xf numFmtId="4" fontId="9" fillId="2" borderId="1" xfId="0" applyNumberFormat="1" applyFont="1" applyFill="1" applyBorder="1" applyAlignment="1" applyProtection="1">
      <alignment vertical="center"/>
    </xf>
    <xf numFmtId="4" fontId="9" fillId="2" borderId="1" xfId="0" applyNumberFormat="1" applyFont="1" applyFill="1" applyBorder="1" applyAlignment="1" applyProtection="1">
      <alignment horizontal="center" vertical="center"/>
    </xf>
    <xf numFmtId="4" fontId="9" fillId="2" borderId="10" xfId="0" applyNumberFormat="1" applyFont="1" applyFill="1" applyBorder="1" applyAlignment="1" applyProtection="1">
      <alignment horizontal="center" vertical="center"/>
    </xf>
    <xf numFmtId="0" fontId="9" fillId="2" borderId="20" xfId="0" applyNumberFormat="1" applyFont="1" applyFill="1" applyBorder="1" applyAlignment="1" applyProtection="1">
      <alignment horizontal="center" vertical="center" wrapText="1"/>
    </xf>
    <xf numFmtId="0" fontId="9" fillId="2" borderId="2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164" fontId="9" fillId="4" borderId="1" xfId="2" applyNumberFormat="1" applyFont="1" applyFill="1" applyBorder="1" applyAlignment="1">
      <alignment horizontal="center" vertical="center" wrapText="1"/>
    </xf>
    <xf numFmtId="0" fontId="9" fillId="4" borderId="1" xfId="2" applyNumberFormat="1" applyFont="1" applyFill="1" applyBorder="1" applyAlignment="1">
      <alignment horizontal="center" vertical="center" wrapText="1"/>
    </xf>
    <xf numFmtId="4" fontId="10" fillId="0" borderId="24" xfId="0" applyNumberFormat="1" applyFont="1" applyFill="1" applyBorder="1" applyAlignment="1" applyProtection="1">
      <alignment horizontal="center" vertical="center" wrapText="1"/>
    </xf>
    <xf numFmtId="4" fontId="10" fillId="2" borderId="21" xfId="0" applyNumberFormat="1" applyFont="1" applyFill="1" applyBorder="1" applyAlignment="1" applyProtection="1">
      <alignment horizontal="center" vertical="center"/>
    </xf>
    <xf numFmtId="4" fontId="10" fillId="2" borderId="23" xfId="0" applyNumberFormat="1" applyFont="1" applyFill="1" applyBorder="1" applyAlignment="1" applyProtection="1">
      <alignment horizontal="center" vertical="center" wrapText="1"/>
    </xf>
    <xf numFmtId="0" fontId="10" fillId="2" borderId="15" xfId="0" applyNumberFormat="1" applyFont="1" applyFill="1" applyBorder="1" applyAlignment="1" applyProtection="1">
      <alignment horizontal="right" vertical="center" wrapText="1"/>
    </xf>
    <xf numFmtId="0" fontId="10" fillId="2" borderId="14" xfId="0" applyNumberFormat="1" applyFont="1" applyFill="1" applyBorder="1" applyAlignment="1" applyProtection="1">
      <alignment horizontal="right" vertical="center" wrapText="1"/>
    </xf>
    <xf numFmtId="0" fontId="10" fillId="2" borderId="14" xfId="0" applyNumberFormat="1" applyFont="1" applyFill="1" applyBorder="1" applyAlignment="1" applyProtection="1">
      <alignment horizontal="center" vertical="center" wrapText="1"/>
    </xf>
    <xf numFmtId="4" fontId="10" fillId="2" borderId="14" xfId="0" applyNumberFormat="1" applyFont="1" applyFill="1" applyBorder="1" applyAlignment="1" applyProtection="1">
      <alignment horizontal="center" vertical="center" wrapText="1"/>
    </xf>
    <xf numFmtId="4" fontId="10" fillId="2" borderId="14" xfId="0" applyNumberFormat="1" applyFont="1" applyFill="1" applyBorder="1" applyAlignment="1" applyProtection="1">
      <alignment horizontal="center" vertical="center"/>
    </xf>
    <xf numFmtId="0" fontId="9" fillId="2" borderId="17" xfId="0" applyNumberFormat="1" applyFont="1" applyFill="1" applyBorder="1" applyAlignment="1" applyProtection="1">
      <alignment horizontal="center" vertical="center" wrapText="1"/>
    </xf>
    <xf numFmtId="0" fontId="9" fillId="2" borderId="18" xfId="0" applyNumberFormat="1" applyFont="1" applyFill="1" applyBorder="1" applyAlignment="1" applyProtection="1">
      <alignment horizontal="center" vertical="center" wrapText="1"/>
    </xf>
    <xf numFmtId="0" fontId="10" fillId="2" borderId="18" xfId="0" applyNumberFormat="1" applyFont="1" applyFill="1" applyBorder="1" applyAlignment="1" applyProtection="1">
      <alignment vertical="center" wrapText="1"/>
    </xf>
    <xf numFmtId="4" fontId="9" fillId="2" borderId="18" xfId="0" applyNumberFormat="1" applyFont="1" applyFill="1" applyBorder="1" applyAlignment="1" applyProtection="1">
      <alignment vertical="center"/>
    </xf>
    <xf numFmtId="4" fontId="9" fillId="2" borderId="18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5" xfId="0" applyNumberFormat="1" applyFont="1" applyFill="1" applyBorder="1" applyAlignment="1" applyProtection="1">
      <alignment horizontal="left" vertical="center" wrapText="1"/>
    </xf>
    <xf numFmtId="0" fontId="16" fillId="0" borderId="11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5" xfId="0" applyNumberFormat="1" applyFont="1" applyFill="1" applyBorder="1" applyAlignment="1" applyProtection="1">
      <alignment vertical="center" wrapText="1"/>
    </xf>
    <xf numFmtId="0" fontId="10" fillId="0" borderId="1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0" fillId="2" borderId="6" xfId="0" applyNumberFormat="1" applyFont="1" applyFill="1" applyBorder="1" applyAlignment="1" applyProtection="1">
      <alignment horizontal="center" vertical="center"/>
    </xf>
    <xf numFmtId="0" fontId="20" fillId="2" borderId="7" xfId="0" applyNumberFormat="1" applyFont="1" applyFill="1" applyBorder="1" applyAlignment="1" applyProtection="1">
      <alignment horizontal="center" vertical="center"/>
    </xf>
    <xf numFmtId="0" fontId="20" fillId="2" borderId="8" xfId="0" applyNumberFormat="1" applyFont="1" applyFill="1" applyBorder="1" applyAlignment="1" applyProtection="1">
      <alignment horizontal="center" vertical="center"/>
    </xf>
    <xf numFmtId="0" fontId="9" fillId="0" borderId="16" xfId="0" applyNumberFormat="1" applyFont="1" applyFill="1" applyBorder="1" applyAlignment="1" applyProtection="1">
      <alignment horizontal="center" vertical="center" wrapText="1"/>
    </xf>
    <xf numFmtId="0" fontId="9" fillId="0" borderId="22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right" vertical="center" wrapText="1"/>
    </xf>
    <xf numFmtId="0" fontId="10" fillId="2" borderId="1" xfId="0" applyNumberFormat="1" applyFont="1" applyFill="1" applyBorder="1" applyAlignment="1" applyProtection="1">
      <alignment horizontal="right" vertical="center" wrapText="1"/>
    </xf>
    <xf numFmtId="0" fontId="15" fillId="2" borderId="3" xfId="0" applyNumberFormat="1" applyFont="1" applyFill="1" applyBorder="1" applyAlignment="1" applyProtection="1">
      <alignment horizontal="left" vertical="top" wrapText="1"/>
    </xf>
    <xf numFmtId="0" fontId="15" fillId="2" borderId="25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/>
    <xf numFmtId="0" fontId="16" fillId="4" borderId="3" xfId="1" applyFont="1" applyFill="1" applyBorder="1" applyAlignment="1">
      <alignment horizontal="center" vertical="center"/>
    </xf>
    <xf numFmtId="0" fontId="16" fillId="0" borderId="0" xfId="1" applyFont="1" applyAlignment="1">
      <alignment horizontal="center"/>
    </xf>
    <xf numFmtId="0" fontId="16" fillId="4" borderId="0" xfId="1" applyFont="1" applyFill="1" applyAlignment="1">
      <alignment vertical="center"/>
    </xf>
    <xf numFmtId="0" fontId="16" fillId="0" borderId="0" xfId="1" applyFont="1" applyBorder="1" applyAlignment="1">
      <alignment vertical="center" wrapText="1"/>
    </xf>
    <xf numFmtId="0" fontId="16" fillId="0" borderId="0" xfId="1" applyFont="1" applyAlignment="1">
      <alignment horizontal="center" vertical="center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vertical="center"/>
    </xf>
  </cellXfs>
  <cellStyles count="3">
    <cellStyle name="Обычный" xfId="0" builtinId="0"/>
    <cellStyle name="Стиль 1" xfId="1"/>
    <cellStyle name="Финансовый" xfId="2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tabSelected="1" view="pageBreakPreview" zoomScale="70" zoomScaleNormal="86" zoomScaleSheetLayoutView="70" workbookViewId="0">
      <selection activeCell="L3" sqref="L3"/>
    </sheetView>
  </sheetViews>
  <sheetFormatPr defaultColWidth="8.85546875" defaultRowHeight="15" x14ac:dyDescent="0.2"/>
  <cols>
    <col min="1" max="2" width="6.85546875" customWidth="1"/>
    <col min="3" max="3" width="11.42578125" customWidth="1"/>
    <col min="4" max="4" width="10.5703125" customWidth="1"/>
    <col min="5" max="5" width="28" style="9" customWidth="1"/>
    <col min="6" max="6" width="14.140625" style="1" customWidth="1"/>
    <col min="7" max="7" width="10" style="1" customWidth="1"/>
    <col min="8" max="8" width="15.7109375" style="1" customWidth="1"/>
    <col min="9" max="9" width="13" style="1" customWidth="1"/>
    <col min="10" max="10" width="11.42578125" customWidth="1"/>
    <col min="11" max="11" width="13.85546875" customWidth="1"/>
    <col min="12" max="12" width="15.140625" customWidth="1"/>
    <col min="13" max="13" width="16" customWidth="1"/>
    <col min="14" max="15" width="15.28515625" customWidth="1"/>
    <col min="16" max="16" width="16.5703125" customWidth="1"/>
    <col min="17" max="17" width="15.85546875" customWidth="1"/>
    <col min="18" max="18" width="21.7109375" customWidth="1"/>
    <col min="19" max="19" width="15.42578125" customWidth="1"/>
    <col min="20" max="20" width="15.5703125" customWidth="1"/>
  </cols>
  <sheetData>
    <row r="1" spans="1:20" ht="18.75" customHeight="1" x14ac:dyDescent="0.2">
      <c r="A1" s="7" t="s">
        <v>39</v>
      </c>
    </row>
    <row r="2" spans="1:20" ht="42.75" customHeight="1" x14ac:dyDescent="0.2">
      <c r="A2" s="61" t="s">
        <v>40</v>
      </c>
      <c r="B2" s="61"/>
      <c r="C2" s="61"/>
      <c r="D2" s="22" t="s">
        <v>41</v>
      </c>
      <c r="E2" s="15"/>
      <c r="F2" s="2"/>
      <c r="G2" s="2"/>
      <c r="K2" s="2"/>
      <c r="L2" s="2"/>
      <c r="M2" s="2"/>
      <c r="N2" s="2"/>
      <c r="O2" s="2"/>
    </row>
    <row r="3" spans="1:20" ht="25.5" customHeight="1" x14ac:dyDescent="0.2">
      <c r="A3" s="3" t="s">
        <v>5</v>
      </c>
      <c r="B3" s="3"/>
      <c r="C3" s="2"/>
      <c r="D3" s="11"/>
      <c r="E3" s="66" t="s">
        <v>55</v>
      </c>
      <c r="F3" s="66"/>
      <c r="G3" s="66"/>
      <c r="H3" s="66"/>
      <c r="I3" s="66"/>
      <c r="J3" s="66"/>
      <c r="K3" s="2"/>
      <c r="L3" s="2"/>
      <c r="M3" s="2"/>
      <c r="N3" s="2"/>
      <c r="O3" s="2"/>
    </row>
    <row r="4" spans="1:20" ht="42.75" customHeight="1" x14ac:dyDescent="0.2">
      <c r="A4" s="3" t="s">
        <v>4</v>
      </c>
      <c r="B4" s="3"/>
      <c r="C4" s="4"/>
      <c r="D4" s="12"/>
      <c r="E4" s="67"/>
      <c r="F4" s="67"/>
      <c r="G4" s="67"/>
      <c r="H4" s="67"/>
      <c r="I4" s="67"/>
      <c r="J4" s="68"/>
      <c r="K4" s="5"/>
      <c r="L4" s="5"/>
      <c r="M4" s="5"/>
      <c r="N4" s="5"/>
      <c r="O4" s="5"/>
    </row>
    <row r="5" spans="1:20" ht="30.75" customHeight="1" x14ac:dyDescent="0.2">
      <c r="A5" s="3" t="s">
        <v>8</v>
      </c>
      <c r="B5" s="3"/>
      <c r="C5" s="4"/>
      <c r="D5" s="12"/>
      <c r="E5" s="69"/>
      <c r="F5" s="69"/>
      <c r="G5" s="69"/>
      <c r="H5" s="69"/>
      <c r="I5" s="69"/>
      <c r="J5" s="69"/>
      <c r="K5" s="5"/>
      <c r="L5" s="5"/>
      <c r="M5" s="5"/>
      <c r="N5" s="5"/>
      <c r="O5" s="5"/>
    </row>
    <row r="6" spans="1:20" ht="23.25" customHeight="1" thickBot="1" x14ac:dyDescent="0.25">
      <c r="A6" s="6" t="s">
        <v>2</v>
      </c>
      <c r="B6" s="6"/>
    </row>
    <row r="7" spans="1:20" ht="34.5" customHeight="1" x14ac:dyDescent="0.2">
      <c r="L7" s="1"/>
      <c r="M7" s="70" t="s">
        <v>26</v>
      </c>
      <c r="N7" s="71"/>
      <c r="O7" s="71"/>
      <c r="P7" s="71"/>
      <c r="Q7" s="71"/>
      <c r="R7" s="71"/>
      <c r="S7" s="71"/>
      <c r="T7" s="72"/>
    </row>
    <row r="8" spans="1:20" ht="84" customHeight="1" thickBot="1" x14ac:dyDescent="0.25">
      <c r="A8" s="14" t="s">
        <v>0</v>
      </c>
      <c r="B8" s="14" t="s">
        <v>11</v>
      </c>
      <c r="C8" s="14" t="s">
        <v>9</v>
      </c>
      <c r="D8" s="14" t="s">
        <v>10</v>
      </c>
      <c r="E8" s="14" t="s">
        <v>15</v>
      </c>
      <c r="F8" s="14" t="s">
        <v>16</v>
      </c>
      <c r="G8" s="14" t="s">
        <v>3</v>
      </c>
      <c r="H8" s="14" t="s">
        <v>1</v>
      </c>
      <c r="I8" s="14" t="s">
        <v>52</v>
      </c>
      <c r="J8" s="14" t="s">
        <v>12</v>
      </c>
      <c r="K8" s="14" t="s">
        <v>17</v>
      </c>
      <c r="L8" s="14" t="s">
        <v>42</v>
      </c>
      <c r="M8" s="19" t="s">
        <v>19</v>
      </c>
      <c r="N8" s="20" t="s">
        <v>20</v>
      </c>
      <c r="O8" s="20" t="s">
        <v>21</v>
      </c>
      <c r="P8" s="20" t="s">
        <v>22</v>
      </c>
      <c r="Q8" s="20" t="s">
        <v>6</v>
      </c>
      <c r="R8" s="23" t="s">
        <v>23</v>
      </c>
      <c r="S8" s="20" t="s">
        <v>24</v>
      </c>
      <c r="T8" s="21" t="s">
        <v>25</v>
      </c>
    </row>
    <row r="9" spans="1:20" ht="64.5" customHeight="1" x14ac:dyDescent="0.2">
      <c r="A9" s="25">
        <v>1</v>
      </c>
      <c r="B9" s="13">
        <v>1</v>
      </c>
      <c r="C9" s="26">
        <v>43</v>
      </c>
      <c r="D9" s="26">
        <v>43</v>
      </c>
      <c r="E9" s="44" t="s">
        <v>43</v>
      </c>
      <c r="F9" s="27" t="s">
        <v>50</v>
      </c>
      <c r="G9" s="45" t="s">
        <v>51</v>
      </c>
      <c r="H9" s="27" t="s">
        <v>33</v>
      </c>
      <c r="I9" s="73" t="s">
        <v>53</v>
      </c>
      <c r="J9" s="46">
        <v>1</v>
      </c>
      <c r="K9" s="16" t="s">
        <v>18</v>
      </c>
      <c r="L9" s="24">
        <v>1662.35</v>
      </c>
      <c r="M9" s="28"/>
      <c r="N9" s="29"/>
      <c r="O9" s="29"/>
      <c r="P9" s="30"/>
      <c r="Q9" s="30"/>
      <c r="R9" s="31"/>
      <c r="S9" s="32"/>
      <c r="T9" s="33"/>
    </row>
    <row r="10" spans="1:20" ht="59.25" customHeight="1" x14ac:dyDescent="0.2">
      <c r="A10" s="25">
        <v>2</v>
      </c>
      <c r="B10" s="13">
        <v>1</v>
      </c>
      <c r="C10" s="26">
        <v>43</v>
      </c>
      <c r="D10" s="26">
        <v>43</v>
      </c>
      <c r="E10" s="34" t="s">
        <v>44</v>
      </c>
      <c r="F10" s="27" t="s">
        <v>50</v>
      </c>
      <c r="G10" s="45" t="s">
        <v>51</v>
      </c>
      <c r="H10" s="27" t="s">
        <v>33</v>
      </c>
      <c r="I10" s="74"/>
      <c r="J10" s="46">
        <v>1</v>
      </c>
      <c r="K10" s="16" t="s">
        <v>18</v>
      </c>
      <c r="L10" s="24">
        <v>2088.73</v>
      </c>
      <c r="M10" s="35"/>
      <c r="N10" s="36"/>
      <c r="O10" s="36"/>
      <c r="P10" s="37"/>
      <c r="Q10" s="37"/>
      <c r="R10" s="38"/>
      <c r="S10" s="39"/>
      <c r="T10" s="40"/>
    </row>
    <row r="11" spans="1:20" ht="57" customHeight="1" x14ac:dyDescent="0.2">
      <c r="A11" s="25">
        <v>3</v>
      </c>
      <c r="B11" s="13">
        <v>1</v>
      </c>
      <c r="C11" s="26">
        <v>43</v>
      </c>
      <c r="D11" s="26">
        <v>43</v>
      </c>
      <c r="E11" s="34" t="s">
        <v>45</v>
      </c>
      <c r="F11" s="27" t="s">
        <v>50</v>
      </c>
      <c r="G11" s="45" t="s">
        <v>51</v>
      </c>
      <c r="H11" s="27" t="s">
        <v>33</v>
      </c>
      <c r="I11" s="74"/>
      <c r="J11" s="46">
        <v>1</v>
      </c>
      <c r="K11" s="16" t="s">
        <v>18</v>
      </c>
      <c r="L11" s="24">
        <v>1749.46</v>
      </c>
      <c r="M11" s="35"/>
      <c r="N11" s="36"/>
      <c r="O11" s="36"/>
      <c r="P11" s="37"/>
      <c r="Q11" s="37"/>
      <c r="R11" s="38"/>
      <c r="S11" s="39"/>
      <c r="T11" s="40"/>
    </row>
    <row r="12" spans="1:20" ht="56.25" customHeight="1" x14ac:dyDescent="0.2">
      <c r="A12" s="25">
        <v>4</v>
      </c>
      <c r="B12" s="13">
        <v>1</v>
      </c>
      <c r="C12" s="26">
        <v>43</v>
      </c>
      <c r="D12" s="26">
        <v>43</v>
      </c>
      <c r="E12" s="34" t="s">
        <v>46</v>
      </c>
      <c r="F12" s="27" t="s">
        <v>50</v>
      </c>
      <c r="G12" s="45" t="s">
        <v>51</v>
      </c>
      <c r="H12" s="27" t="s">
        <v>33</v>
      </c>
      <c r="I12" s="74"/>
      <c r="J12" s="46">
        <v>1</v>
      </c>
      <c r="K12" s="16" t="s">
        <v>18</v>
      </c>
      <c r="L12" s="24">
        <v>1685.84</v>
      </c>
      <c r="M12" s="35"/>
      <c r="N12" s="36"/>
      <c r="O12" s="36"/>
      <c r="P12" s="37"/>
      <c r="Q12" s="37"/>
      <c r="R12" s="38"/>
      <c r="S12" s="39"/>
      <c r="T12" s="40"/>
    </row>
    <row r="13" spans="1:20" ht="72" customHeight="1" x14ac:dyDescent="0.2">
      <c r="A13" s="25">
        <v>5</v>
      </c>
      <c r="B13" s="13">
        <v>1</v>
      </c>
      <c r="C13" s="26">
        <v>43</v>
      </c>
      <c r="D13" s="26">
        <v>43</v>
      </c>
      <c r="E13" s="34" t="s">
        <v>47</v>
      </c>
      <c r="F13" s="27" t="s">
        <v>50</v>
      </c>
      <c r="G13" s="45" t="s">
        <v>51</v>
      </c>
      <c r="H13" s="27" t="s">
        <v>33</v>
      </c>
      <c r="I13" s="74"/>
      <c r="J13" s="46">
        <v>1</v>
      </c>
      <c r="K13" s="16" t="s">
        <v>18</v>
      </c>
      <c r="L13" s="24">
        <v>2193.79</v>
      </c>
      <c r="M13" s="35"/>
      <c r="N13" s="36"/>
      <c r="O13" s="36"/>
      <c r="P13" s="37"/>
      <c r="Q13" s="37"/>
      <c r="R13" s="38"/>
      <c r="S13" s="39"/>
      <c r="T13" s="40"/>
    </row>
    <row r="14" spans="1:20" ht="54" customHeight="1" x14ac:dyDescent="0.2">
      <c r="A14" s="25">
        <v>6</v>
      </c>
      <c r="B14" s="13">
        <v>1</v>
      </c>
      <c r="C14" s="26">
        <v>43</v>
      </c>
      <c r="D14" s="26">
        <v>43</v>
      </c>
      <c r="E14" s="34" t="s">
        <v>48</v>
      </c>
      <c r="F14" s="27" t="s">
        <v>50</v>
      </c>
      <c r="G14" s="45" t="s">
        <v>51</v>
      </c>
      <c r="H14" s="27" t="s">
        <v>33</v>
      </c>
      <c r="I14" s="74"/>
      <c r="J14" s="46">
        <v>1</v>
      </c>
      <c r="K14" s="16" t="s">
        <v>18</v>
      </c>
      <c r="L14" s="24">
        <v>2143.75</v>
      </c>
      <c r="M14" s="35"/>
      <c r="N14" s="36"/>
      <c r="O14" s="36"/>
      <c r="P14" s="37"/>
      <c r="Q14" s="37"/>
      <c r="R14" s="38"/>
      <c r="S14" s="39"/>
      <c r="T14" s="40"/>
    </row>
    <row r="15" spans="1:20" ht="55.5" customHeight="1" x14ac:dyDescent="0.2">
      <c r="A15" s="25">
        <v>7</v>
      </c>
      <c r="B15" s="13">
        <v>1</v>
      </c>
      <c r="C15" s="26">
        <v>43</v>
      </c>
      <c r="D15" s="26">
        <v>43</v>
      </c>
      <c r="E15" s="34" t="s">
        <v>49</v>
      </c>
      <c r="F15" s="27" t="s">
        <v>50</v>
      </c>
      <c r="G15" s="45" t="s">
        <v>51</v>
      </c>
      <c r="H15" s="27" t="s">
        <v>33</v>
      </c>
      <c r="I15" s="74"/>
      <c r="J15" s="46">
        <v>1</v>
      </c>
      <c r="K15" s="16" t="s">
        <v>18</v>
      </c>
      <c r="L15" s="24">
        <v>1579.27</v>
      </c>
      <c r="M15" s="35"/>
      <c r="N15" s="36"/>
      <c r="O15" s="36"/>
      <c r="P15" s="37"/>
      <c r="Q15" s="37"/>
      <c r="R15" s="38"/>
      <c r="S15" s="39"/>
      <c r="T15" s="40"/>
    </row>
    <row r="16" spans="1:20" ht="70.5" customHeight="1" x14ac:dyDescent="0.2">
      <c r="A16" s="25">
        <v>8</v>
      </c>
      <c r="B16" s="13">
        <v>1</v>
      </c>
      <c r="C16" s="26">
        <v>43</v>
      </c>
      <c r="D16" s="26">
        <v>43</v>
      </c>
      <c r="E16" s="34" t="s">
        <v>34</v>
      </c>
      <c r="F16" s="27" t="s">
        <v>50</v>
      </c>
      <c r="G16" s="45" t="s">
        <v>51</v>
      </c>
      <c r="H16" s="27" t="s">
        <v>33</v>
      </c>
      <c r="I16" s="74"/>
      <c r="J16" s="46">
        <v>1</v>
      </c>
      <c r="K16" s="16" t="s">
        <v>18</v>
      </c>
      <c r="L16" s="24">
        <v>413.64</v>
      </c>
      <c r="M16" s="35"/>
      <c r="N16" s="36"/>
      <c r="O16" s="36"/>
      <c r="P16" s="37"/>
      <c r="Q16" s="37"/>
      <c r="R16" s="38"/>
      <c r="S16" s="39"/>
      <c r="T16" s="40"/>
    </row>
    <row r="17" spans="1:20" ht="54" customHeight="1" x14ac:dyDescent="0.2">
      <c r="A17" s="25">
        <v>9</v>
      </c>
      <c r="B17" s="13">
        <v>1</v>
      </c>
      <c r="C17" s="26">
        <v>43</v>
      </c>
      <c r="D17" s="26">
        <v>43</v>
      </c>
      <c r="E17" s="34" t="s">
        <v>35</v>
      </c>
      <c r="F17" s="27" t="s">
        <v>50</v>
      </c>
      <c r="G17" s="45" t="s">
        <v>51</v>
      </c>
      <c r="H17" s="27" t="s">
        <v>33</v>
      </c>
      <c r="I17" s="74"/>
      <c r="J17" s="46">
        <v>1</v>
      </c>
      <c r="K17" s="16" t="s">
        <v>18</v>
      </c>
      <c r="L17" s="24">
        <v>4261.18</v>
      </c>
      <c r="M17" s="35"/>
      <c r="N17" s="36"/>
      <c r="O17" s="36"/>
      <c r="P17" s="37"/>
      <c r="Q17" s="37"/>
      <c r="R17" s="38"/>
      <c r="S17" s="39"/>
      <c r="T17" s="40"/>
    </row>
    <row r="18" spans="1:20" ht="53.25" customHeight="1" x14ac:dyDescent="0.2">
      <c r="A18" s="25">
        <v>10</v>
      </c>
      <c r="B18" s="13">
        <v>1</v>
      </c>
      <c r="C18" s="26">
        <v>43</v>
      </c>
      <c r="D18" s="26">
        <v>43</v>
      </c>
      <c r="E18" s="34" t="s">
        <v>36</v>
      </c>
      <c r="F18" s="27" t="s">
        <v>50</v>
      </c>
      <c r="G18" s="45" t="s">
        <v>51</v>
      </c>
      <c r="H18" s="27" t="s">
        <v>33</v>
      </c>
      <c r="I18" s="74"/>
      <c r="J18" s="46">
        <v>1</v>
      </c>
      <c r="K18" s="16" t="s">
        <v>18</v>
      </c>
      <c r="L18" s="24">
        <v>5833.34</v>
      </c>
      <c r="M18" s="35"/>
      <c r="N18" s="36"/>
      <c r="O18" s="36"/>
      <c r="P18" s="37"/>
      <c r="Q18" s="37"/>
      <c r="R18" s="38"/>
      <c r="S18" s="39"/>
      <c r="T18" s="40"/>
    </row>
    <row r="19" spans="1:20" ht="63.75" customHeight="1" x14ac:dyDescent="0.2">
      <c r="A19" s="25">
        <v>11</v>
      </c>
      <c r="B19" s="13">
        <v>1</v>
      </c>
      <c r="C19" s="26">
        <v>43</v>
      </c>
      <c r="D19" s="26">
        <v>43</v>
      </c>
      <c r="E19" s="34" t="s">
        <v>37</v>
      </c>
      <c r="F19" s="27" t="s">
        <v>50</v>
      </c>
      <c r="G19" s="45" t="s">
        <v>51</v>
      </c>
      <c r="H19" s="27" t="s">
        <v>33</v>
      </c>
      <c r="I19" s="74"/>
      <c r="J19" s="46">
        <v>1</v>
      </c>
      <c r="K19" s="16" t="s">
        <v>18</v>
      </c>
      <c r="L19" s="24">
        <v>21022.07</v>
      </c>
      <c r="M19" s="35"/>
      <c r="N19" s="36"/>
      <c r="O19" s="36"/>
      <c r="P19" s="37"/>
      <c r="Q19" s="37"/>
      <c r="R19" s="38"/>
      <c r="S19" s="39"/>
      <c r="T19" s="40"/>
    </row>
    <row r="20" spans="1:20" ht="64.5" customHeight="1" thickBot="1" x14ac:dyDescent="0.25">
      <c r="A20" s="25">
        <v>12</v>
      </c>
      <c r="B20" s="13">
        <v>1</v>
      </c>
      <c r="C20" s="26">
        <v>43</v>
      </c>
      <c r="D20" s="26">
        <v>43</v>
      </c>
      <c r="E20" s="34" t="s">
        <v>38</v>
      </c>
      <c r="F20" s="27" t="s">
        <v>50</v>
      </c>
      <c r="G20" s="45" t="s">
        <v>51</v>
      </c>
      <c r="H20" s="27" t="s">
        <v>33</v>
      </c>
      <c r="I20" s="74"/>
      <c r="J20" s="46">
        <v>1</v>
      </c>
      <c r="K20" s="16" t="s">
        <v>18</v>
      </c>
      <c r="L20" s="24">
        <v>150</v>
      </c>
      <c r="M20" s="55"/>
      <c r="N20" s="56"/>
      <c r="O20" s="56"/>
      <c r="P20" s="57"/>
      <c r="Q20" s="57"/>
      <c r="R20" s="58"/>
      <c r="S20" s="59"/>
      <c r="T20" s="60"/>
    </row>
    <row r="21" spans="1:20" ht="27.75" customHeight="1" thickBot="1" x14ac:dyDescent="0.25">
      <c r="A21" s="76" t="s">
        <v>13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47">
        <f>SUM(L9:L20)</f>
        <v>44783.42</v>
      </c>
      <c r="M21" s="41"/>
      <c r="N21" s="42"/>
      <c r="O21" s="42"/>
      <c r="P21" s="42"/>
      <c r="Q21" s="42"/>
      <c r="R21" s="48"/>
      <c r="S21" s="48">
        <f>SUM(S9:S20)</f>
        <v>0</v>
      </c>
      <c r="T21" s="48">
        <f>SUM(T9:T20)</f>
        <v>0</v>
      </c>
    </row>
    <row r="22" spans="1:20" ht="27.75" customHeight="1" thickBot="1" x14ac:dyDescent="0.25">
      <c r="A22" s="77" t="s">
        <v>14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49">
        <v>2500000</v>
      </c>
      <c r="M22" s="50"/>
      <c r="N22" s="51"/>
      <c r="O22" s="51"/>
      <c r="P22" s="51"/>
      <c r="Q22" s="43"/>
      <c r="R22" s="52"/>
      <c r="S22" s="53" t="s">
        <v>54</v>
      </c>
      <c r="T22" s="54" t="s">
        <v>54</v>
      </c>
    </row>
    <row r="23" spans="1:20" ht="20.25" customHeight="1" x14ac:dyDescent="0.2"/>
    <row r="24" spans="1:20" ht="52.5" hidden="1" customHeight="1" x14ac:dyDescent="0.2">
      <c r="A24" s="75" t="s">
        <v>27</v>
      </c>
      <c r="B24" s="75"/>
      <c r="C24" s="75"/>
      <c r="D24" s="75"/>
      <c r="E24" s="78" t="s">
        <v>28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9"/>
    </row>
    <row r="25" spans="1:20" ht="161.25" customHeight="1" x14ac:dyDescent="0.2">
      <c r="A25" s="62" t="s">
        <v>29</v>
      </c>
      <c r="B25" s="63"/>
      <c r="C25" s="64"/>
      <c r="D25" s="65" t="s">
        <v>30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17"/>
      <c r="T25" s="18"/>
    </row>
    <row r="26" spans="1:20" ht="85.5" customHeight="1" x14ac:dyDescent="0.25">
      <c r="B26" s="80"/>
      <c r="C26" s="81"/>
      <c r="D26" s="81"/>
      <c r="E26" s="82" t="s">
        <v>31</v>
      </c>
      <c r="F26"/>
      <c r="G26"/>
      <c r="H26" s="10"/>
      <c r="I26" s="10"/>
    </row>
    <row r="27" spans="1:20" ht="15.75" x14ac:dyDescent="0.25">
      <c r="B27" s="80"/>
      <c r="C27" s="83"/>
      <c r="D27" s="84"/>
      <c r="E27" s="85" t="s">
        <v>32</v>
      </c>
      <c r="F27"/>
      <c r="G27"/>
      <c r="H27" s="10"/>
      <c r="I27" s="10"/>
    </row>
    <row r="28" spans="1:20" ht="15.75" x14ac:dyDescent="0.25">
      <c r="B28" s="80" t="s">
        <v>7</v>
      </c>
      <c r="C28" s="83"/>
      <c r="D28" s="86"/>
      <c r="E28" s="87"/>
      <c r="F28"/>
      <c r="G28"/>
      <c r="H28" s="10"/>
      <c r="I28" s="10"/>
    </row>
    <row r="29" spans="1:20" x14ac:dyDescent="0.25">
      <c r="C29" s="8"/>
      <c r="D29" s="8"/>
      <c r="F29" s="9"/>
      <c r="G29" s="9"/>
      <c r="H29" s="9"/>
    </row>
    <row r="30" spans="1:20" x14ac:dyDescent="0.25">
      <c r="C30" s="8"/>
      <c r="D30" s="8"/>
      <c r="F30" s="9"/>
      <c r="G30" s="9"/>
      <c r="H30" s="9"/>
    </row>
    <row r="31" spans="1:20" x14ac:dyDescent="0.25">
      <c r="C31" s="8"/>
      <c r="D31" s="8"/>
      <c r="F31" s="9"/>
      <c r="G31" s="9"/>
      <c r="H31" s="9"/>
    </row>
    <row r="32" spans="1:20" x14ac:dyDescent="0.25">
      <c r="C32" s="8"/>
      <c r="D32" s="8"/>
      <c r="F32" s="9"/>
      <c r="G32" s="9"/>
      <c r="H32" s="9"/>
    </row>
    <row r="33" spans="3:8" x14ac:dyDescent="0.25">
      <c r="C33" s="8"/>
      <c r="D33" s="8"/>
      <c r="F33" s="9"/>
      <c r="G33" s="9"/>
      <c r="H33" s="9"/>
    </row>
  </sheetData>
  <autoFilter ref="A8:T8"/>
  <mergeCells count="13">
    <mergeCell ref="A2:C2"/>
    <mergeCell ref="A25:C25"/>
    <mergeCell ref="D25:R25"/>
    <mergeCell ref="C26:D26"/>
    <mergeCell ref="E3:J3"/>
    <mergeCell ref="E4:J4"/>
    <mergeCell ref="E5:J5"/>
    <mergeCell ref="M7:T7"/>
    <mergeCell ref="I9:I20"/>
    <mergeCell ref="A24:D24"/>
    <mergeCell ref="A21:K21"/>
    <mergeCell ref="A22:K22"/>
    <mergeCell ref="E24:T24"/>
  </mergeCells>
  <pageMargins left="0.39370078740157483" right="0.39370078740157483" top="0.74803149606299213" bottom="0.74803149606299213" header="0.31496062992125984" footer="0.31496062992125984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2021-05-25T06:17:15Z</cp:lastPrinted>
  <dcterms:created xsi:type="dcterms:W3CDTF">2013-09-25T03:40:45Z</dcterms:created>
  <dcterms:modified xsi:type="dcterms:W3CDTF">2023-01-31T11:15:45Z</dcterms:modified>
</cp:coreProperties>
</file>